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225" windowHeight="12540"/>
  </bookViews>
  <sheets>
    <sheet name="人员名单" sheetId="3" r:id="rId1"/>
  </sheets>
  <definedNames>
    <definedName name="_xlnm._FilterDatabase" localSheetId="0" hidden="1">人员名单!$A$2:$G$22</definedName>
  </definedNames>
  <calcPr calcId="125725"/>
</workbook>
</file>

<file path=xl/calcChain.xml><?xml version="1.0" encoding="utf-8"?>
<calcChain xmlns="http://schemas.openxmlformats.org/spreadsheetml/2006/main">
  <c r="H10" i="3"/>
  <c r="H18"/>
  <c r="H19"/>
  <c r="H20"/>
  <c r="H21"/>
  <c r="H22"/>
  <c r="H17"/>
  <c r="H13"/>
  <c r="H14"/>
  <c r="H15"/>
  <c r="H12"/>
  <c r="H7"/>
  <c r="H8"/>
  <c r="H6"/>
  <c r="H4"/>
  <c r="H3"/>
  <c r="H5"/>
  <c r="H9"/>
  <c r="H11"/>
  <c r="H16"/>
</calcChain>
</file>

<file path=xl/sharedStrings.xml><?xml version="1.0" encoding="utf-8"?>
<sst xmlns="http://schemas.openxmlformats.org/spreadsheetml/2006/main" count="69" uniqueCount="43">
  <si>
    <t>2021年随州市淅河镇、长岗镇卫生院专项招聘基层卫生专业技术人员面试成绩及总成绩公示</t>
  </si>
  <si>
    <t>序号</t>
  </si>
  <si>
    <t>姓名</t>
  </si>
  <si>
    <t>招考单位名称</t>
  </si>
  <si>
    <t>报考职位代码</t>
  </si>
  <si>
    <t>招聘岗位数</t>
  </si>
  <si>
    <t>笔试成绩</t>
  </si>
  <si>
    <t>面试成绩</t>
  </si>
  <si>
    <t>总成绩</t>
  </si>
  <si>
    <t>汪旭</t>
  </si>
  <si>
    <t>淅河镇卫生院</t>
  </si>
  <si>
    <t>耳鼻喉医师</t>
  </si>
  <si>
    <t>肖帆</t>
  </si>
  <si>
    <t>药师</t>
  </si>
  <si>
    <t>罗勋</t>
  </si>
  <si>
    <t>急诊医师</t>
  </si>
  <si>
    <t>刘洋</t>
  </si>
  <si>
    <t>外科医师</t>
  </si>
  <si>
    <t>彭俊文</t>
  </si>
  <si>
    <t>魏琼</t>
  </si>
  <si>
    <t>妇产科医师</t>
  </si>
  <si>
    <t>余华东</t>
  </si>
  <si>
    <t>大堰坡分院内科全科医师</t>
  </si>
  <si>
    <t>万建文</t>
  </si>
  <si>
    <t>检验技师</t>
  </si>
  <si>
    <t>喻猛</t>
  </si>
  <si>
    <t>陈秋峰</t>
  </si>
  <si>
    <t>呼吸内科医师</t>
  </si>
  <si>
    <t>何敏</t>
  </si>
  <si>
    <t>陈彩云</t>
  </si>
  <si>
    <t>儿科医师</t>
  </si>
  <si>
    <t>布璟</t>
  </si>
  <si>
    <t>放射技师</t>
  </si>
  <si>
    <t>李振华</t>
  </si>
  <si>
    <t>张雯</t>
  </si>
  <si>
    <t>黄建文</t>
  </si>
  <si>
    <t>放射医师</t>
  </si>
  <si>
    <t>高鹏</t>
  </si>
  <si>
    <t>雷翠</t>
  </si>
  <si>
    <t>张阳葵</t>
  </si>
  <si>
    <t>包珊</t>
  </si>
  <si>
    <t>长岗镇卫生院</t>
  </si>
  <si>
    <t>临床医师</t>
  </si>
</sst>
</file>

<file path=xl/styles.xml><?xml version="1.0" encoding="utf-8"?>
<styleSheet xmlns="http://schemas.openxmlformats.org/spreadsheetml/2006/main">
  <numFmts count="3">
    <numFmt numFmtId="176" formatCode="0.00_ "/>
    <numFmt numFmtId="177" formatCode="0_ "/>
    <numFmt numFmtId="178" formatCode="0.0_ "/>
  </numFmts>
  <fonts count="8">
    <font>
      <sz val="11"/>
      <color indexed="8"/>
      <name val="宋体"/>
      <charset val="134"/>
      <scheme val="minor"/>
    </font>
    <font>
      <sz val="9"/>
      <color indexed="8"/>
      <name val="宋体"/>
      <charset val="134"/>
      <scheme val="minor"/>
    </font>
    <font>
      <sz val="18"/>
      <color rgb="FF000000"/>
      <name val="方正小标宋简体"/>
      <charset val="134"/>
    </font>
    <font>
      <b/>
      <sz val="10"/>
      <color indexed="8"/>
      <name val="宋体"/>
      <charset val="134"/>
      <scheme val="minor"/>
    </font>
    <font>
      <b/>
      <sz val="11"/>
      <color indexed="8"/>
      <name val="宋体"/>
      <charset val="134"/>
      <scheme val="minor"/>
    </font>
    <font>
      <sz val="10"/>
      <name val="Arial"/>
      <family val="2"/>
    </font>
    <font>
      <sz val="11"/>
      <color indexed="8"/>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6" fillId="0" borderId="0">
      <alignment vertical="center"/>
    </xf>
    <xf numFmtId="0" fontId="5" fillId="0" borderId="0"/>
  </cellStyleXfs>
  <cellXfs count="14">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176"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176" fontId="1" fillId="2" borderId="1" xfId="1"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7"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176" fontId="1" fillId="0" borderId="1" xfId="0" applyNumberFormat="1" applyFont="1" applyBorder="1" applyAlignment="1">
      <alignment horizontal="center" vertical="center" wrapText="1"/>
    </xf>
    <xf numFmtId="0" fontId="0" fillId="0" borderId="1" xfId="0" applyBorder="1" applyAlignment="1">
      <alignment horizontal="center" vertical="center"/>
    </xf>
    <xf numFmtId="178" fontId="1" fillId="0" borderId="1" xfId="0" applyNumberFormat="1" applyFont="1" applyBorder="1" applyAlignment="1">
      <alignment horizontal="center" vertical="center" wrapText="1"/>
    </xf>
    <xf numFmtId="0" fontId="2" fillId="0" borderId="0" xfId="0" applyFont="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2"/>
  <sheetViews>
    <sheetView tabSelected="1" topLeftCell="A7" workbookViewId="0">
      <selection activeCell="H22" sqref="H22"/>
    </sheetView>
  </sheetViews>
  <sheetFormatPr defaultColWidth="9" defaultRowHeight="13.5"/>
  <cols>
    <col min="1" max="1" width="7.875" style="2" customWidth="1"/>
    <col min="2" max="2" width="9" style="2" customWidth="1"/>
    <col min="3" max="3" width="14" style="2" customWidth="1"/>
    <col min="4" max="4" width="16.5" style="2" customWidth="1"/>
    <col min="5" max="7" width="10.125" style="2" customWidth="1"/>
    <col min="8" max="16384" width="9" style="2"/>
  </cols>
  <sheetData>
    <row r="1" spans="1:8" ht="69" customHeight="1">
      <c r="A1" s="13" t="s">
        <v>0</v>
      </c>
      <c r="B1" s="13"/>
      <c r="C1" s="13"/>
      <c r="D1" s="13"/>
      <c r="E1" s="13"/>
      <c r="F1" s="13"/>
      <c r="G1" s="13"/>
      <c r="H1" s="13"/>
    </row>
    <row r="2" spans="1:8" ht="29.25" customHeight="1">
      <c r="A2" s="3" t="s">
        <v>1</v>
      </c>
      <c r="B2" s="3" t="s">
        <v>2</v>
      </c>
      <c r="C2" s="3" t="s">
        <v>3</v>
      </c>
      <c r="D2" s="3" t="s">
        <v>4</v>
      </c>
      <c r="E2" s="3" t="s">
        <v>5</v>
      </c>
      <c r="F2" s="3" t="s">
        <v>6</v>
      </c>
      <c r="G2" s="4" t="s">
        <v>7</v>
      </c>
      <c r="H2" s="3" t="s">
        <v>8</v>
      </c>
    </row>
    <row r="3" spans="1:8" s="1" customFormat="1" ht="27" customHeight="1">
      <c r="A3" s="5">
        <v>1</v>
      </c>
      <c r="B3" s="6" t="s">
        <v>9</v>
      </c>
      <c r="C3" s="7" t="s">
        <v>10</v>
      </c>
      <c r="D3" s="6" t="s">
        <v>11</v>
      </c>
      <c r="E3" s="8">
        <v>1</v>
      </c>
      <c r="F3" s="12"/>
      <c r="G3" s="5">
        <v>86.2</v>
      </c>
      <c r="H3" s="9">
        <f>G3</f>
        <v>86.2</v>
      </c>
    </row>
    <row r="4" spans="1:8" s="1" customFormat="1" ht="27" customHeight="1">
      <c r="A4" s="5">
        <v>2</v>
      </c>
      <c r="B4" s="6" t="s">
        <v>12</v>
      </c>
      <c r="C4" s="7" t="s">
        <v>10</v>
      </c>
      <c r="D4" s="6" t="s">
        <v>13</v>
      </c>
      <c r="E4" s="8">
        <v>1</v>
      </c>
      <c r="F4" s="12"/>
      <c r="G4" s="5">
        <v>86</v>
      </c>
      <c r="H4" s="9">
        <f>G4</f>
        <v>86</v>
      </c>
    </row>
    <row r="5" spans="1:8" s="1" customFormat="1" ht="27" customHeight="1">
      <c r="A5" s="5">
        <v>3</v>
      </c>
      <c r="B5" s="6" t="s">
        <v>14</v>
      </c>
      <c r="C5" s="7" t="s">
        <v>10</v>
      </c>
      <c r="D5" s="6" t="s">
        <v>15</v>
      </c>
      <c r="E5" s="8">
        <v>3</v>
      </c>
      <c r="F5" s="12">
        <v>20.5</v>
      </c>
      <c r="G5" s="5">
        <v>85.8</v>
      </c>
      <c r="H5" s="9">
        <f t="shared" ref="H5:H16" si="0">F5+G5*0.6</f>
        <v>71.97999999999999</v>
      </c>
    </row>
    <row r="6" spans="1:8" s="1" customFormat="1" ht="27" customHeight="1">
      <c r="A6" s="5">
        <v>4</v>
      </c>
      <c r="B6" s="6" t="s">
        <v>16</v>
      </c>
      <c r="C6" s="7" t="s">
        <v>10</v>
      </c>
      <c r="D6" s="6" t="s">
        <v>17</v>
      </c>
      <c r="E6" s="8">
        <v>3</v>
      </c>
      <c r="F6" s="12"/>
      <c r="G6" s="5">
        <v>85.2</v>
      </c>
      <c r="H6" s="9">
        <f>G6</f>
        <v>85.2</v>
      </c>
    </row>
    <row r="7" spans="1:8" s="1" customFormat="1" ht="27" customHeight="1">
      <c r="A7" s="5">
        <v>5</v>
      </c>
      <c r="B7" s="6" t="s">
        <v>18</v>
      </c>
      <c r="C7" s="7" t="s">
        <v>10</v>
      </c>
      <c r="D7" s="6" t="s">
        <v>17</v>
      </c>
      <c r="E7" s="8">
        <v>3</v>
      </c>
      <c r="F7" s="12"/>
      <c r="G7" s="5">
        <v>85</v>
      </c>
      <c r="H7" s="9">
        <f t="shared" ref="H7:H8" si="1">G7</f>
        <v>85</v>
      </c>
    </row>
    <row r="8" spans="1:8" s="1" customFormat="1" ht="27" customHeight="1">
      <c r="A8" s="5">
        <v>6</v>
      </c>
      <c r="B8" s="6" t="s">
        <v>19</v>
      </c>
      <c r="C8" s="7" t="s">
        <v>10</v>
      </c>
      <c r="D8" s="6" t="s">
        <v>20</v>
      </c>
      <c r="E8" s="8">
        <v>2</v>
      </c>
      <c r="F8" s="12"/>
      <c r="G8" s="5">
        <v>83.8</v>
      </c>
      <c r="H8" s="9">
        <f t="shared" si="1"/>
        <v>83.8</v>
      </c>
    </row>
    <row r="9" spans="1:8" s="1" customFormat="1" ht="27" customHeight="1">
      <c r="A9" s="5">
        <v>7</v>
      </c>
      <c r="B9" s="6" t="s">
        <v>21</v>
      </c>
      <c r="C9" s="6" t="s">
        <v>10</v>
      </c>
      <c r="D9" s="6" t="s">
        <v>22</v>
      </c>
      <c r="E9" s="8">
        <v>1</v>
      </c>
      <c r="F9" s="12">
        <v>20.5</v>
      </c>
      <c r="G9" s="5">
        <v>83.6</v>
      </c>
      <c r="H9" s="9">
        <f t="shared" si="0"/>
        <v>70.66</v>
      </c>
    </row>
    <row r="10" spans="1:8" s="1" customFormat="1" ht="27" customHeight="1">
      <c r="A10" s="5">
        <v>8</v>
      </c>
      <c r="B10" s="6" t="s">
        <v>23</v>
      </c>
      <c r="C10" s="7" t="s">
        <v>10</v>
      </c>
      <c r="D10" s="6" t="s">
        <v>24</v>
      </c>
      <c r="E10" s="8">
        <v>1</v>
      </c>
      <c r="F10" s="12"/>
      <c r="G10" s="5">
        <v>82.8</v>
      </c>
      <c r="H10" s="9">
        <f>G10</f>
        <v>82.8</v>
      </c>
    </row>
    <row r="11" spans="1:8" s="1" customFormat="1" ht="27" customHeight="1">
      <c r="A11" s="5">
        <v>9</v>
      </c>
      <c r="B11" s="6" t="s">
        <v>25</v>
      </c>
      <c r="C11" s="7" t="s">
        <v>10</v>
      </c>
      <c r="D11" s="6" t="s">
        <v>15</v>
      </c>
      <c r="E11" s="8">
        <v>3</v>
      </c>
      <c r="F11" s="12">
        <v>20.9</v>
      </c>
      <c r="G11" s="5">
        <v>82.2</v>
      </c>
      <c r="H11" s="9">
        <f t="shared" si="0"/>
        <v>70.22</v>
      </c>
    </row>
    <row r="12" spans="1:8" s="1" customFormat="1" ht="27" customHeight="1">
      <c r="A12" s="5">
        <v>10</v>
      </c>
      <c r="B12" s="6" t="s">
        <v>26</v>
      </c>
      <c r="C12" s="7" t="s">
        <v>10</v>
      </c>
      <c r="D12" s="6" t="s">
        <v>27</v>
      </c>
      <c r="E12" s="8">
        <v>2</v>
      </c>
      <c r="F12" s="12"/>
      <c r="G12" s="5">
        <v>82.2</v>
      </c>
      <c r="H12" s="9">
        <f>G12</f>
        <v>82.2</v>
      </c>
    </row>
    <row r="13" spans="1:8" s="1" customFormat="1" ht="27" customHeight="1">
      <c r="A13" s="5">
        <v>11</v>
      </c>
      <c r="B13" s="6" t="s">
        <v>28</v>
      </c>
      <c r="C13" s="7" t="s">
        <v>10</v>
      </c>
      <c r="D13" s="6" t="s">
        <v>20</v>
      </c>
      <c r="E13" s="8">
        <v>2</v>
      </c>
      <c r="F13" s="12"/>
      <c r="G13" s="5">
        <v>82.2</v>
      </c>
      <c r="H13" s="9">
        <f t="shared" ref="H13:H15" si="2">G13</f>
        <v>82.2</v>
      </c>
    </row>
    <row r="14" spans="1:8" s="1" customFormat="1" ht="27" customHeight="1">
      <c r="A14" s="5">
        <v>12</v>
      </c>
      <c r="B14" s="6" t="s">
        <v>29</v>
      </c>
      <c r="C14" s="7" t="s">
        <v>10</v>
      </c>
      <c r="D14" s="6" t="s">
        <v>30</v>
      </c>
      <c r="E14" s="8">
        <v>2</v>
      </c>
      <c r="F14" s="12"/>
      <c r="G14" s="5">
        <v>80.8</v>
      </c>
      <c r="H14" s="9">
        <f t="shared" si="2"/>
        <v>80.8</v>
      </c>
    </row>
    <row r="15" spans="1:8" s="1" customFormat="1" ht="27" customHeight="1">
      <c r="A15" s="5">
        <v>13</v>
      </c>
      <c r="B15" s="6" t="s">
        <v>31</v>
      </c>
      <c r="C15" s="7" t="s">
        <v>10</v>
      </c>
      <c r="D15" s="6" t="s">
        <v>32</v>
      </c>
      <c r="E15" s="8">
        <v>1</v>
      </c>
      <c r="F15" s="12"/>
      <c r="G15" s="5">
        <v>80.400000000000006</v>
      </c>
      <c r="H15" s="9">
        <f t="shared" si="2"/>
        <v>80.400000000000006</v>
      </c>
    </row>
    <row r="16" spans="1:8" s="1" customFormat="1" ht="27" customHeight="1">
      <c r="A16" s="5">
        <v>14</v>
      </c>
      <c r="B16" s="6" t="s">
        <v>33</v>
      </c>
      <c r="C16" s="7" t="s">
        <v>10</v>
      </c>
      <c r="D16" s="6" t="s">
        <v>15</v>
      </c>
      <c r="E16" s="8">
        <v>3</v>
      </c>
      <c r="F16" s="12">
        <v>17.100000000000001</v>
      </c>
      <c r="G16" s="5">
        <v>79</v>
      </c>
      <c r="H16" s="9">
        <f t="shared" si="0"/>
        <v>64.5</v>
      </c>
    </row>
    <row r="17" spans="1:8" s="1" customFormat="1" ht="27" customHeight="1">
      <c r="A17" s="5">
        <v>15</v>
      </c>
      <c r="B17" s="6" t="s">
        <v>34</v>
      </c>
      <c r="C17" s="10" t="s">
        <v>10</v>
      </c>
      <c r="D17" s="6" t="s">
        <v>30</v>
      </c>
      <c r="E17" s="8">
        <v>2</v>
      </c>
      <c r="F17" s="12"/>
      <c r="G17" s="5">
        <v>78.599999999999994</v>
      </c>
      <c r="H17" s="9">
        <f>G17</f>
        <v>78.599999999999994</v>
      </c>
    </row>
    <row r="18" spans="1:8" s="1" customFormat="1" ht="27" customHeight="1">
      <c r="A18" s="5">
        <v>16</v>
      </c>
      <c r="B18" s="6" t="s">
        <v>35</v>
      </c>
      <c r="C18" s="7" t="s">
        <v>10</v>
      </c>
      <c r="D18" s="6" t="s">
        <v>36</v>
      </c>
      <c r="E18" s="8">
        <v>1</v>
      </c>
      <c r="F18" s="12"/>
      <c r="G18" s="5">
        <v>77.599999999999994</v>
      </c>
      <c r="H18" s="9">
        <f t="shared" ref="H18:H22" si="3">G18</f>
        <v>77.599999999999994</v>
      </c>
    </row>
    <row r="19" spans="1:8" s="1" customFormat="1" ht="27" customHeight="1">
      <c r="A19" s="5">
        <v>17</v>
      </c>
      <c r="B19" s="6" t="s">
        <v>37</v>
      </c>
      <c r="C19" s="7" t="s">
        <v>10</v>
      </c>
      <c r="D19" s="6" t="s">
        <v>17</v>
      </c>
      <c r="E19" s="8">
        <v>3</v>
      </c>
      <c r="F19" s="12"/>
      <c r="G19" s="5">
        <v>76.8</v>
      </c>
      <c r="H19" s="9">
        <f t="shared" si="3"/>
        <v>76.8</v>
      </c>
    </row>
    <row r="20" spans="1:8" s="1" customFormat="1" ht="27" customHeight="1">
      <c r="A20" s="5">
        <v>18</v>
      </c>
      <c r="B20" s="6" t="s">
        <v>38</v>
      </c>
      <c r="C20" s="7" t="s">
        <v>10</v>
      </c>
      <c r="D20" s="6" t="s">
        <v>27</v>
      </c>
      <c r="E20" s="8">
        <v>2</v>
      </c>
      <c r="F20" s="12"/>
      <c r="G20" s="5">
        <v>76.400000000000006</v>
      </c>
      <c r="H20" s="9">
        <f t="shared" si="3"/>
        <v>76.400000000000006</v>
      </c>
    </row>
    <row r="21" spans="1:8" s="1" customFormat="1" ht="27" customHeight="1">
      <c r="A21" s="5">
        <v>19</v>
      </c>
      <c r="B21" s="6" t="s">
        <v>39</v>
      </c>
      <c r="C21" s="7" t="s">
        <v>10</v>
      </c>
      <c r="D21" s="6" t="s">
        <v>24</v>
      </c>
      <c r="E21" s="8">
        <v>1</v>
      </c>
      <c r="F21" s="12"/>
      <c r="G21" s="5">
        <v>0</v>
      </c>
      <c r="H21" s="9">
        <f t="shared" si="3"/>
        <v>0</v>
      </c>
    </row>
    <row r="22" spans="1:8" ht="27" customHeight="1">
      <c r="A22" s="5">
        <v>1</v>
      </c>
      <c r="B22" s="6" t="s">
        <v>40</v>
      </c>
      <c r="C22" s="6" t="s">
        <v>41</v>
      </c>
      <c r="D22" s="6" t="s">
        <v>42</v>
      </c>
      <c r="E22" s="8">
        <v>1</v>
      </c>
      <c r="F22" s="12"/>
      <c r="G22" s="11">
        <v>84</v>
      </c>
      <c r="H22" s="9">
        <f t="shared" si="3"/>
        <v>84</v>
      </c>
    </row>
  </sheetData>
  <autoFilter ref="A2:G22">
    <sortState ref="A2:G22">
      <sortCondition ref="C2"/>
    </sortState>
    <extLst/>
  </autoFilter>
  <mergeCells count="1">
    <mergeCell ref="A1:H1"/>
  </mergeCells>
  <phoneticPr fontId="7" type="noConversion"/>
  <pageMargins left="0.39" right="0.26" top="0.39" bottom="0.39"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人员名单</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2020-11-27T09:10:00Z</cp:lastPrinted>
  <dcterms:created xsi:type="dcterms:W3CDTF">2020-11-27T08:39:00Z</dcterms:created>
  <dcterms:modified xsi:type="dcterms:W3CDTF">2021-12-01T08:50:04Z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25A885894B174DF78CDB96CB537D6EAF</vt:lpwstr>
  </property>
</Properties>
</file>